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<sst xmlns="http://schemas.openxmlformats.org/spreadsheetml/2006/main" count="29" uniqueCount="29">
  <si>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</si>
  <si>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SGB020</t>
  </si>
  <si>
    <t xml:space="preserve">U</t>
  </si>
  <si>
    <t xml:space="preserve">Aixeteria monocomandament per a banyera.</t>
  </si>
  <si>
    <r>
      <rPr>
        <sz val="8.25"/>
        <color rgb="FF000000"/>
        <rFont val="Arial"/>
        <family val="2"/>
      </rPr>
      <t xml:space="preserve">Aixeteria monocomandament formada per aixeta mescladora monocomandament mural per a bany/dutxa, sèrie Karim Due, model 88941500 "GALINDO", de llautó, acabat cromat, amb cartutx ceràmic, airejador, inversor, equip de dutxa format per mànec de dutxa i flexible de llautó. Inclús elements de connexió, vàlvula antiretorn i dues aixetes de pas.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</si>
  <si>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</si>
  <si>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</si>
  <si>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</si>
  <si>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</si>
  <si>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</si>
  <si>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</si>
  <si>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</si>
  <si>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mt31gma050Bb</t>
  </si>
  <si>
    <t xml:space="preserve">U</t>
  </si>
  <si>
    <t xml:space="preserve">Aixeta mescladora monocomandament mural per a bany/dutxa, sèrie Karim Due, model 88941500 "GALINDO", de llautó, acabat cromat, amb cartutx ceràmic, airejador, inversor, equip de dutxa format per mànec de dutxa i flexible de llautó, inclús elements de connexió, vàlvula antiretorn i dues aixetes de pas; UNE-EN 200.</t>
  </si>
  <si>
    <t xml:space="preserve">mt37www010</t>
  </si>
  <si>
    <t xml:space="preserve">U</t>
  </si>
  <si>
    <t xml:space="preserve">Material auxiliar per a instal·lacions de lampisteria.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</si>
  <si>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</si>
  <si>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</si>
  <si>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</si>
  <si>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</si>
  <si>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</si>
  <si>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</si>
  <si>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</si>
  <si>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</si>
  <si>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</si>
  <si>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152,58€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</si>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</sst>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0.85" customWidth="1"/>
    <col min="4" max="4" width="6.63" customWidth="1"/>
    <col min="5" max="5" width="73.95" customWidth="1"/>
    <col min="6" max="6" width="12.75" customWidth="1"/>
    <col min="7" max="7" width="11.22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202.58</v>
      </c>
      <c r="H10" s="12">
        <f ca="1">ROUND(INDIRECT(ADDRESS(ROW()+(0), COLUMN()+(-2), 1))*INDIRECT(ADDRESS(ROW()+(0), COLUMN()+(-1), 1)), 2)</f>
        <v>202.58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1.4</v>
      </c>
      <c r="H11" s="14">
        <f ca="1">ROUND(INDIRECT(ADDRESS(ROW()+(0), COLUMN()+(-2), 1))*INDIRECT(ADDRESS(ROW()+(0), COLUMN()+(-1), 1)), 2)</f>
        <v>1.4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203.98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3">
        <v>0.599</v>
      </c>
      <c r="G14" s="14">
        <v>30.63</v>
      </c>
      <c r="H14" s="14">
        <f ca="1">ROUND(INDIRECT(ADDRESS(ROW()+(0), COLUMN()+(-2), 1))*INDIRECT(ADDRESS(ROW()+(0), COLUMN()+(-1), 1)), 2)</f>
        <v>18.35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18.35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222.33</v>
      </c>
      <c r="H17" s="14">
        <f ca="1">ROUND(INDIRECT(ADDRESS(ROW()+(0), COLUMN()+(-2), 1))*INDIRECT(ADDRESS(ROW()+(0), COLUMN()+(-1), 1))/100, 2)</f>
        <v>4.45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226.78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