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<sst xmlns="http://schemas.openxmlformats.org/spreadsheetml/2006/main" count="25" uniqueCount="25">
  <si>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</si>
  <si>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SGE020</t>
  </si>
  <si>
    <t xml:space="preserve">Ut</t>
  </si>
  <si>
    <t xml:space="preserve">Aixeteria monocomandament, per bidet.</t>
  </si>
  <si>
    <r>
      <rPr>
        <sz val="7.80"/>
        <color rgb="FF000000"/>
        <rFont val="A"/>
        <family val="2"/>
      </rPr>
      <t xml:space="preserve">Aixeteria monocomandament formada per </t>
    </r>
    <r>
      <rPr>
        <b/>
        <sz val="7.80"/>
        <color rgb="FF000000"/>
        <rFont val="A"/>
        <family val="2"/>
      </rPr>
      <t xml:space="preserve">aixeta mescladora monocomandament de repisa per a bidet, sèrie Karim Due, model 88946000 "GALINDO", elements de connexió, enllaços d'alimentació flexibles de 3/8" de diàmetre i 450 mm de longitud, vàlvula antiretorn i dues aixetes de pas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</si>
  <si>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</si>
  <si>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</si>
  <si>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</si>
  <si>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</si>
  <si>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</si>
  <si>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</si>
  <si>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mt31gma010jc</t>
  </si>
  <si>
    <t xml:space="preserve">Ut</t>
  </si>
  <si>
    <t xml:space="preserve">Aixeta mescladora monocomandament de repisa per a bidet, sèrie Karim Due, model 88946000 "GALINDO", de llautó, acabat cromat, amb cartutx ceràmic, airejador i amb desguàs automàtic, inclús elements de connexió, enllaços d'alimentació flexibles de 3/8" de diàmetre i 450 mm de longitud, vàlvula antiretorn i dues aixetes de pas; UNE-EN 200.</t>
  </si>
  <si>
    <t xml:space="preserve">mt37www010</t>
  </si>
  <si>
    <t xml:space="preserve">Ut</t>
  </si>
  <si>
    <t xml:space="preserve">Material auxiliar per a instal·lacions de lampisteria.</t>
  </si>
  <si>
    <t xml:space="preserve">mo008</t>
  </si>
  <si>
    <t xml:space="preserve">h</t>
  </si>
  <si>
    <t xml:space="preserve">Oficial 1ª lampista.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</si>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</sst>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4.81" customWidth="1"/>
    <col min="4" max="4" width="19.96" customWidth="1"/>
    <col min="5" max="5" width="35.12" customWidth="1"/>
    <col min="6" max="6" width="12.39" customWidth="1"/>
    <col min="7" max="7" width="1.46" customWidth="1"/>
    <col min="8" max="8" width="4.95" customWidth="1"/>
    <col min="9" max="9" width="8.89" customWidth="1"/>
    <col min="10" max="10" width="2.19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87.350000</v>
      </c>
      <c r="J8" s="16"/>
      <c r="K8" s="16">
        <f ca="1">ROUND(INDIRECT(ADDRESS(ROW()+(0), COLUMN()+(-4), 1))*INDIRECT(ADDRESS(ROW()+(0), COLUMN()+(-2), 1)), 2)</f>
        <v>87.350000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1.400000</v>
      </c>
      <c r="J9" s="20"/>
      <c r="K9" s="20">
        <f ca="1">ROUND(INDIRECT(ADDRESS(ROW()+(0), COLUMN()+(-4), 1))*INDIRECT(ADDRESS(ROW()+(0), COLUMN()+(-2), 1)), 2)</f>
        <v>1.400000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0.593000</v>
      </c>
      <c r="H10" s="23"/>
      <c r="I10" s="24">
        <v>24.080000</v>
      </c>
      <c r="J10" s="24"/>
      <c r="K10" s="24">
        <f ca="1">ROUND(INDIRECT(ADDRESS(ROW()+(0), COLUMN()+(-4), 1))*INDIRECT(ADDRESS(ROW()+(0), COLUMN()+(-2), 1)), 2)</f>
        <v>14.280000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103.030000</v>
      </c>
      <c r="J11" s="16"/>
      <c r="K11" s="16">
        <f ca="1">ROUND(INDIRECT(ADDRESS(ROW()+(0), COLUMN()+(-4), 1))*INDIRECT(ADDRESS(ROW()+(0), COLUMN()+(-2), 1))/100, 2)</f>
        <v>2.060000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105.090000</v>
      </c>
      <c r="J12" s="24"/>
      <c r="K12" s="24">
        <f ca="1">ROUND(INDIRECT(ADDRESS(ROW()+(0), COLUMN()+(-4), 1))*INDIRECT(ADDRESS(ROW()+(0), COLUMN()+(-2), 1))/100, 2)</f>
        <v>3.150000</v>
      </c>
    </row>
    <row r="13" spans="1:11" ht="12.00" thickBot="1" customHeight="1">
      <c r="A13" s="25"/>
      <c r="B13" s="26"/>
      <c r="C13" s="26"/>
      <c r="D13" s="26"/>
      <c r="E13" s="26"/>
      <c r="F13" s="26"/>
      <c r="G13" s="27"/>
      <c r="H13" s="27"/>
      <c r="I13" s="6" t="s">
        <v>24</v>
      </c>
      <c r="J13" s="6"/>
      <c r="K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108.240000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